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nschlussBox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<sst xmlns="http://schemas.openxmlformats.org/spreadsheetml/2006/main" count="50" uniqueCount="39">
  <si>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ANSCHLUSSBOX</t>
  </si>
  <si>
    <t>Bezeichnung</t>
  </si>
  <si>
    <t>Anzahl</t>
  </si>
  <si>
    <t>Lieferant</t>
  </si>
  <si>
    <t>Best Nr</t>
  </si>
  <si>
    <t>VK</t>
  </si>
  <si>
    <t>Preis</t>
  </si>
  <si>
    <t>"Zentrale"</t>
  </si>
  <si>
    <t>Adapter 3.5mm Stereo-Klinke / Cinch, 1.5m</t>
  </si>
  <si>
    <t>Intertechnik</t>
  </si>
  <si>
    <t>Kabel 3.5mm Stereo-Klinke, 1.5m</t>
  </si>
  <si>
    <t>Einbauplatte Cinch, 6-fach</t>
  </si>
  <si>
    <t>optional: Opferanoden, 100 Ohm, +/- 1.0%, 0.6W</t>
  </si>
  <si>
    <t>Conrad</t>
  </si>
  <si>
    <t>418137-27</t>
  </si>
  <si>
    <t>Kabel "Zentrale"-Amp + "Zentrale"-LS + Ref.Widerstand</t>
  </si>
  <si>
    <t>Cinch-Stecker einfach, gelb</t>
  </si>
  <si>
    <t>731064-27</t>
  </si>
  <si>
    <t>KS-Leitung flach, 2x0.75mm², rot/bl (H03VVH2), 5m</t>
  </si>
  <si>
    <t>644080-55</t>
  </si>
  <si>
    <t>Referenzwiderstand, 9 Ohm, +/- 0.1%</t>
  </si>
  <si>
    <t>415529-27</t>
  </si>
  <si>
    <t>alternativ: Referenzwiderstand, 6.8 Ohm, +/- 1.0%, 0.6W</t>
  </si>
  <si>
    <t>417971-27</t>
  </si>
  <si>
    <t>Verbindung Amp + LS</t>
  </si>
  <si>
    <t>Büschelstecker, 4mm, rot, Lötanschluss</t>
  </si>
  <si>
    <t>730912-77</t>
  </si>
  <si>
    <t>Büschelstecker, 4mm, schwarz, Lötanschluss</t>
  </si>
  <si>
    <t>730920-77</t>
  </si>
  <si>
    <t>Abgreifklemme, 4mm, rot</t>
  </si>
  <si>
    <t>735310-27</t>
  </si>
  <si>
    <t>Abgreifklemme, 4mm, schwarz</t>
  </si>
  <si>
    <t>735329-27</t>
  </si>
  <si>
    <t>alternativ: Krokoklemmenset III (540mm, 0.5mm², 10 Stück)</t>
  </si>
  <si>
    <t>735531-27</t>
  </si>
  <si>
    <t>Bestellung INTERTECHNIK</t>
  </si>
  <si>
    <t>Bestellung CONRAD</t>
  </si>
  <si>
    <t>3x18 Ohm</t>
  </si>
  <si>
    <t>2x Krokoklemme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</si>
</sst>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\€"/>
    <numFmt numFmtId="173" formatCode="h:mm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0" fillId="0" borderId="0" xfId="18" applyNumberFormat="1" applyAlignment="1">
      <alignment/>
    </xf>
    <xf numFmtId="17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H5" sqref="H5"/>
    </sheetView>
  </sheetViews>
  <sheetFormatPr defaultColWidth="11.421875" defaultRowHeight="12.75"/>
  <cols>
    <col min="1" max="1" width="51.28125" style="0" bestFit="1" customWidth="1"/>
    <col min="2" max="2" width="7.28125" style="0" bestFit="1" customWidth="1"/>
    <col min="3" max="3" width="10.57421875" style="0" bestFit="1" customWidth="1"/>
    <col min="4" max="4" width="9.57421875" style="2" bestFit="1" customWidth="1"/>
    <col min="5" max="5" width="6.140625" style="0" bestFit="1" customWidth="1"/>
    <col min="6" max="6" width="7.140625" style="0" bestFit="1" customWidth="1"/>
  </cols>
  <sheetData>
    <row r="1" spans="1:2" ht="20.25">
      <c r="A1" s="1" t="s">
        <v>0</v>
      </c>
      <c r="B1" s="1"/>
    </row>
    <row r="3" spans="1:6" ht="12.75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</row>
    <row r="4" spans="1:6" ht="12.75">
      <c r="A4" s="3" t="s">
        <v>7</v>
      </c>
      <c r="B4" s="3"/>
      <c r="C4" s="3"/>
      <c r="D4" s="4"/>
      <c r="E4" s="3"/>
      <c r="F4" s="3"/>
    </row>
    <row r="5" spans="1:6" ht="12.75">
      <c r="A5" t="s">
        <v>8</v>
      </c>
      <c r="B5">
        <v>1</v>
      </c>
      <c r="C5" t="s">
        <v>9</v>
      </c>
      <c r="D5" s="2">
        <v>1349321</v>
      </c>
      <c r="E5" s="5">
        <v>1.33</v>
      </c>
      <c r="F5" s="5">
        <f>B5*E5</f>
        <v>1.33</v>
      </c>
    </row>
    <row r="6" spans="1:6" ht="12.75">
      <c r="A6" t="s">
        <v>10</v>
      </c>
      <c r="B6">
        <v>1</v>
      </c>
      <c r="C6" t="s">
        <v>9</v>
      </c>
      <c r="D6" s="2">
        <v>1349312</v>
      </c>
      <c r="E6" s="5">
        <v>1.23</v>
      </c>
      <c r="F6" s="5">
        <f>B6*E6</f>
        <v>1.23</v>
      </c>
    </row>
    <row r="7" spans="1:6" ht="12.75">
      <c r="A7" t="s">
        <v>11</v>
      </c>
      <c r="B7">
        <v>1</v>
      </c>
      <c r="C7" t="s">
        <v>9</v>
      </c>
      <c r="D7" s="2">
        <v>1347464</v>
      </c>
      <c r="E7" s="5">
        <v>2.51</v>
      </c>
      <c r="F7" s="5">
        <f>B7*E7</f>
        <v>2.51</v>
      </c>
    </row>
    <row r="8" spans="1:6" ht="12.75">
      <c r="A8" t="s">
        <v>12</v>
      </c>
      <c r="B8">
        <v>2</v>
      </c>
      <c r="C8" t="s">
        <v>13</v>
      </c>
      <c r="D8" s="2" t="s">
        <v>14</v>
      </c>
      <c r="E8" s="5">
        <v>0.11</v>
      </c>
      <c r="F8" s="5">
        <f>B8*E8</f>
        <v>0.22</v>
      </c>
    </row>
    <row r="9" spans="1:6" ht="12.75">
      <c r="A9" s="3" t="s">
        <v>15</v>
      </c>
      <c r="E9" s="5"/>
      <c r="F9" s="5"/>
    </row>
    <row r="10" spans="1:6" ht="12.75">
      <c r="A10" t="s">
        <v>16</v>
      </c>
      <c r="B10">
        <v>3</v>
      </c>
      <c r="C10" t="s">
        <v>13</v>
      </c>
      <c r="D10" s="2" t="s">
        <v>17</v>
      </c>
      <c r="E10" s="5">
        <v>0.6</v>
      </c>
      <c r="F10" s="5">
        <f>B10*E10</f>
        <v>1.7999999999999998</v>
      </c>
    </row>
    <row r="11" spans="1:6" ht="12.75">
      <c r="A11" t="s">
        <v>18</v>
      </c>
      <c r="B11">
        <v>1</v>
      </c>
      <c r="C11" t="s">
        <v>13</v>
      </c>
      <c r="D11" s="2" t="s">
        <v>19</v>
      </c>
      <c r="E11" s="5">
        <v>1.49</v>
      </c>
      <c r="F11" s="5">
        <f>B11*E11</f>
        <v>1.49</v>
      </c>
    </row>
    <row r="12" spans="1:6" ht="12.75">
      <c r="A12" t="s">
        <v>20</v>
      </c>
      <c r="B12">
        <v>0</v>
      </c>
      <c r="C12" t="s">
        <v>13</v>
      </c>
      <c r="D12" s="2" t="s">
        <v>21</v>
      </c>
      <c r="E12" s="5">
        <v>2.49</v>
      </c>
      <c r="F12" s="5">
        <f>B12*E12</f>
        <v>0</v>
      </c>
    </row>
    <row r="13" spans="1:8" ht="12.75">
      <c r="A13" t="s">
        <v>22</v>
      </c>
      <c r="B13">
        <v>1</v>
      </c>
      <c r="C13" t="s">
        <v>13</v>
      </c>
      <c r="D13" s="2" t="s">
        <v>23</v>
      </c>
      <c r="E13" s="5">
        <v>0.11</v>
      </c>
      <c r="F13" s="5">
        <f>B13*E13</f>
        <v>0.11</v>
      </c>
      <c r="H13" t="s">
        <v>37</v>
      </c>
    </row>
    <row r="14" ht="12.75">
      <c r="A14" s="3" t="s">
        <v>24</v>
      </c>
    </row>
    <row r="15" spans="1:6" ht="12.75">
      <c r="A15" t="s">
        <v>25</v>
      </c>
      <c r="B15">
        <v>1</v>
      </c>
      <c r="C15" t="s">
        <v>13</v>
      </c>
      <c r="D15" s="2" t="s">
        <v>26</v>
      </c>
      <c r="E15" s="5">
        <v>1.09</v>
      </c>
      <c r="F15" s="5">
        <f>B15*E15</f>
        <v>1.09</v>
      </c>
    </row>
    <row r="16" spans="1:6" ht="12.75">
      <c r="A16" t="s">
        <v>27</v>
      </c>
      <c r="B16">
        <v>1</v>
      </c>
      <c r="C16" t="s">
        <v>13</v>
      </c>
      <c r="D16" s="2" t="s">
        <v>28</v>
      </c>
      <c r="E16" s="5">
        <v>1.09</v>
      </c>
      <c r="F16" s="5">
        <f>B16*E16</f>
        <v>1.09</v>
      </c>
    </row>
    <row r="17" spans="1:6" ht="12.75">
      <c r="A17" t="s">
        <v>29</v>
      </c>
      <c r="B17">
        <v>1</v>
      </c>
      <c r="C17" t="s">
        <v>13</v>
      </c>
      <c r="D17" s="2" t="s">
        <v>30</v>
      </c>
      <c r="E17" s="5">
        <v>0.99</v>
      </c>
      <c r="F17" s="5">
        <f>B17*E17</f>
        <v>0.99</v>
      </c>
    </row>
    <row r="18" spans="1:6" ht="12.75">
      <c r="A18" t="s">
        <v>31</v>
      </c>
      <c r="B18">
        <v>1</v>
      </c>
      <c r="C18" t="s">
        <v>13</v>
      </c>
      <c r="D18" s="2" t="s">
        <v>32</v>
      </c>
      <c r="E18" s="5">
        <v>0.99</v>
      </c>
      <c r="F18" s="5">
        <f>B18*E18</f>
        <v>0.99</v>
      </c>
    </row>
    <row r="19" spans="1:8" ht="12.75">
      <c r="A19" t="s">
        <v>33</v>
      </c>
      <c r="B19">
        <v>0</v>
      </c>
      <c r="C19" t="s">
        <v>13</v>
      </c>
      <c r="D19" s="2" t="s">
        <v>34</v>
      </c>
      <c r="E19" s="5">
        <v>7.45</v>
      </c>
      <c r="F19" s="5">
        <f>B19*E19</f>
        <v>0</v>
      </c>
      <c r="H19" t="s">
        <v>38</v>
      </c>
    </row>
    <row r="21" spans="1:6" ht="13.5" thickBot="1">
      <c r="A21" t="s">
        <v>35</v>
      </c>
      <c r="F21" s="6">
        <f>SUM(F5:F7)</f>
        <v>5.07</v>
      </c>
    </row>
    <row r="22" ht="13.5" thickTop="1"/>
    <row r="23" spans="1:6" ht="13.5" thickBot="1">
      <c r="A23" t="s">
        <v>36</v>
      </c>
      <c r="F23" s="6">
        <f>SUM(F8:F19)</f>
        <v>7.78</v>
      </c>
    </row>
    <row r="24" ht="13.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picosound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Ahlersmeyer</dc:creator>
  <cp:keywords/>
  <dc:description/>
  <cp:lastModifiedBy>Thomas Ahlersmeyer</cp:lastModifiedBy>
  <dcterms:created xsi:type="dcterms:W3CDTF">2005-02-11T22:32:30Z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